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DFS1\Personal\Nominas Server2003\"/>
    </mc:Choice>
  </mc:AlternateContent>
  <xr:revisionPtr revIDLastSave="0" documentId="13_ncr:1_{79CFD371-A5E4-4AC6-A2A4-3C8A0F92A65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tribucionsRegidors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B12" i="1"/>
</calcChain>
</file>

<file path=xl/sharedStrings.xml><?xml version="1.0" encoding="utf-8"?>
<sst xmlns="http://schemas.openxmlformats.org/spreadsheetml/2006/main" count="108" uniqueCount="29">
  <si>
    <t>CARGO</t>
  </si>
  <si>
    <t>CONVENIOS 5 y 10, y 7</t>
  </si>
  <si>
    <t>BRUTO</t>
  </si>
  <si>
    <t>LIQUIDO</t>
  </si>
  <si>
    <t>Juan Aguilar Moncayo</t>
  </si>
  <si>
    <t>Francisco J Esteban Alcañiz</t>
  </si>
  <si>
    <t>Josep Vicent Garcia i Tamarit</t>
  </si>
  <si>
    <t>Regina Llavata Salavert</t>
  </si>
  <si>
    <t>Francisco J Novoa Pérez</t>
  </si>
  <si>
    <t>Beatriu Palmero i Simón</t>
  </si>
  <si>
    <t>Rebeca Pizarro Coma</t>
  </si>
  <si>
    <t>Jaime Ruix Serra</t>
  </si>
  <si>
    <t>LIBERADOS</t>
  </si>
  <si>
    <t>Inma Belenguer López</t>
  </si>
  <si>
    <t>-</t>
  </si>
  <si>
    <t>Bonifaci Carrillo Mahiques</t>
  </si>
  <si>
    <t>MªCarmen Contelles Llopis</t>
  </si>
  <si>
    <t>Maties García Ruix</t>
  </si>
  <si>
    <t>Miguel Angel Huerta Asensio</t>
  </si>
  <si>
    <t>Iris Marco i Perez</t>
  </si>
  <si>
    <t>Rosana Marín Rausell</t>
  </si>
  <si>
    <t>Abel Martí Cervera</t>
  </si>
  <si>
    <t>Federico Martí Sabater</t>
  </si>
  <si>
    <t>Jose Luis Martín Gómez</t>
  </si>
  <si>
    <t>Raquel Martínez Sánchez</t>
  </si>
  <si>
    <t>Marina Rubio Rabes</t>
  </si>
  <si>
    <t>Jose Miguel Tomás Madrid</t>
  </si>
  <si>
    <t>NO LIBERADOS</t>
  </si>
  <si>
    <t>Pedro Garcia Olmo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</si>
</sst>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1" fillId="0" borderId="0" xfId="0" quotePrefix="1" applyFont="1" applyAlignment="1"/>
    <xf numFmtId="17" fontId="1" fillId="0" borderId="0" xfId="0" applyNumberFormat="1" applyFont="1" applyAlignment="1"/>
    <xf numFmtId="0" fontId="2" fillId="0" borderId="0" xfId="0" quotePrefix="1" applyFont="1" applyAlignment="1"/>
    <xf numFmtId="0" fontId="1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33"/>
  <sheetViews>
    <sheetView tabSelected="1" workbookViewId="0">
      <selection activeCell="B31" sqref="B31"/>
    </sheetView>
  </sheetViews>
  <sheetFormatPr baseColWidth="10" defaultColWidth="14.42578125" defaultRowHeight="15.75" customHeight="1" x14ac:dyDescent="0.2"/>
  <cols>
    <col min="1" max="1" width="25.7109375" bestFit="1" customWidth="1"/>
  </cols>
  <sheetData>
    <row r="1" spans="1:25" ht="12.75" x14ac:dyDescent="0.2">
      <c r="A1" s="1" t="s">
        <v>0</v>
      </c>
      <c r="B1" s="1" t="s">
        <v>1</v>
      </c>
    </row>
    <row r="2" spans="1:25" ht="12.75" x14ac:dyDescent="0.2">
      <c r="B2" s="3">
        <v>44197</v>
      </c>
      <c r="D2" s="3">
        <v>44228</v>
      </c>
      <c r="F2" s="3">
        <v>44256</v>
      </c>
      <c r="H2" s="3">
        <v>44287</v>
      </c>
      <c r="J2" s="3">
        <v>44317</v>
      </c>
      <c r="L2" s="3">
        <v>44348</v>
      </c>
      <c r="M2" s="3"/>
      <c r="N2" s="3">
        <v>44378</v>
      </c>
      <c r="P2" s="3">
        <v>44409</v>
      </c>
      <c r="R2" s="3">
        <v>44440</v>
      </c>
      <c r="T2" s="3">
        <v>44470</v>
      </c>
      <c r="V2" s="3">
        <v>44501</v>
      </c>
      <c r="W2" s="3"/>
      <c r="X2" s="3">
        <v>44531</v>
      </c>
    </row>
    <row r="3" spans="1:25" ht="12.75" x14ac:dyDescent="0.2">
      <c r="B3" s="1" t="s">
        <v>2</v>
      </c>
      <c r="C3" s="1" t="s">
        <v>3</v>
      </c>
      <c r="D3" s="1" t="s">
        <v>2</v>
      </c>
      <c r="E3" s="1" t="s">
        <v>3</v>
      </c>
      <c r="F3" s="1" t="s">
        <v>2</v>
      </c>
      <c r="G3" s="1" t="s">
        <v>3</v>
      </c>
      <c r="H3" s="1" t="s">
        <v>2</v>
      </c>
      <c r="I3" s="1" t="s">
        <v>3</v>
      </c>
      <c r="J3" s="1" t="s">
        <v>2</v>
      </c>
      <c r="K3" s="1" t="s">
        <v>3</v>
      </c>
      <c r="L3" s="1" t="s">
        <v>2</v>
      </c>
      <c r="M3" s="1" t="s">
        <v>3</v>
      </c>
      <c r="N3" s="1" t="s">
        <v>2</v>
      </c>
      <c r="O3" s="1" t="s">
        <v>3</v>
      </c>
      <c r="P3" s="1" t="s">
        <v>2</v>
      </c>
      <c r="Q3" s="1" t="s">
        <v>3</v>
      </c>
      <c r="R3" s="1" t="s">
        <v>2</v>
      </c>
      <c r="S3" s="1" t="s">
        <v>3</v>
      </c>
      <c r="T3" s="1" t="s">
        <v>2</v>
      </c>
      <c r="U3" s="1" t="s">
        <v>3</v>
      </c>
      <c r="V3" s="1" t="s">
        <v>2</v>
      </c>
      <c r="W3" s="1" t="s">
        <v>3</v>
      </c>
      <c r="X3" s="1" t="s">
        <v>2</v>
      </c>
      <c r="Y3" s="1" t="s">
        <v>3</v>
      </c>
    </row>
    <row r="4" spans="1:25" ht="12.75" x14ac:dyDescent="0.2">
      <c r="A4" s="1" t="s">
        <v>4</v>
      </c>
      <c r="B4" s="2">
        <v>2622.86</v>
      </c>
      <c r="C4" s="2">
        <v>1974.58</v>
      </c>
      <c r="D4" s="2">
        <v>2622.86</v>
      </c>
      <c r="E4" s="2">
        <v>1974.58</v>
      </c>
      <c r="F4" s="2">
        <v>2622.86</v>
      </c>
      <c r="G4" s="2">
        <v>1974.58</v>
      </c>
      <c r="H4" s="2">
        <v>2622.86</v>
      </c>
      <c r="I4" s="2">
        <v>1974.58</v>
      </c>
      <c r="J4" s="2">
        <v>2646.47</v>
      </c>
      <c r="K4" s="2">
        <v>1989.71</v>
      </c>
      <c r="L4" s="2">
        <v>5292.94</v>
      </c>
      <c r="M4" s="2">
        <v>4177.01</v>
      </c>
      <c r="N4" s="2">
        <v>2740.91</v>
      </c>
      <c r="O4" s="2">
        <v>2066.12</v>
      </c>
      <c r="P4" s="2">
        <v>2646.47</v>
      </c>
      <c r="Q4" s="2">
        <v>1988.12</v>
      </c>
      <c r="R4" s="2">
        <v>2646.47</v>
      </c>
      <c r="S4" s="2">
        <v>1988.12</v>
      </c>
      <c r="T4" s="2">
        <v>2646.47</v>
      </c>
      <c r="U4" s="2">
        <v>1988.12</v>
      </c>
      <c r="V4" s="2">
        <v>2646.47</v>
      </c>
      <c r="W4" s="2">
        <v>1988.12</v>
      </c>
      <c r="X4" s="2">
        <v>5292.94</v>
      </c>
      <c r="Y4" s="2">
        <v>4170.66</v>
      </c>
    </row>
    <row r="5" spans="1:25" ht="12.75" x14ac:dyDescent="0.2">
      <c r="A5" s="1" t="s">
        <v>5</v>
      </c>
      <c r="B5" s="2">
        <v>2622.86</v>
      </c>
      <c r="C5" s="2">
        <v>2056.63</v>
      </c>
      <c r="D5" s="2">
        <v>2622.86</v>
      </c>
      <c r="E5" s="2">
        <v>2056.63</v>
      </c>
      <c r="F5" s="2">
        <v>2622.86</v>
      </c>
      <c r="G5" s="2">
        <v>2056.63</v>
      </c>
      <c r="H5" s="2">
        <v>2622.86</v>
      </c>
      <c r="I5" s="2">
        <v>2056.63</v>
      </c>
      <c r="J5" s="2">
        <v>2646.47</v>
      </c>
      <c r="K5" s="2">
        <v>2072.2399999999998</v>
      </c>
      <c r="L5" s="2">
        <v>5292.94</v>
      </c>
      <c r="M5" s="2">
        <v>4340.53</v>
      </c>
      <c r="N5" s="2">
        <v>2740.91</v>
      </c>
      <c r="O5" s="2">
        <v>2150.7199999999998</v>
      </c>
      <c r="P5" s="2">
        <v>2646.47</v>
      </c>
      <c r="Q5" s="2">
        <v>2069.86</v>
      </c>
      <c r="R5" s="2">
        <v>2646.47</v>
      </c>
      <c r="S5" s="2">
        <v>2069.86</v>
      </c>
      <c r="T5" s="2">
        <v>2646.47</v>
      </c>
      <c r="U5" s="2">
        <v>2069.86</v>
      </c>
      <c r="V5" s="2">
        <v>2646.47</v>
      </c>
      <c r="W5" s="2">
        <v>2069.86</v>
      </c>
      <c r="X5" s="2">
        <v>5292.94</v>
      </c>
      <c r="Y5" s="2">
        <v>4333.12</v>
      </c>
    </row>
    <row r="6" spans="1:25" ht="12.75" x14ac:dyDescent="0.2">
      <c r="A6" s="1" t="s">
        <v>6</v>
      </c>
      <c r="B6" s="2">
        <v>3060</v>
      </c>
      <c r="C6" s="2">
        <v>1511.64</v>
      </c>
      <c r="D6" s="2">
        <v>3060</v>
      </c>
      <c r="E6" s="2">
        <v>1511.64</v>
      </c>
      <c r="F6" s="2">
        <v>3060</v>
      </c>
      <c r="G6" s="2">
        <v>1511.64</v>
      </c>
      <c r="H6" s="2">
        <v>3060</v>
      </c>
      <c r="I6" s="2">
        <v>1511.64</v>
      </c>
      <c r="J6" s="2">
        <v>3087.54</v>
      </c>
      <c r="K6" s="2">
        <v>1525.25</v>
      </c>
      <c r="L6" s="2">
        <v>6175.08</v>
      </c>
      <c r="M6" s="2">
        <v>3223.39</v>
      </c>
      <c r="N6" s="2">
        <v>3197.7</v>
      </c>
      <c r="O6" s="2">
        <v>1585.83</v>
      </c>
      <c r="P6" s="2">
        <v>3087.54</v>
      </c>
      <c r="Q6" s="2">
        <v>1525.25</v>
      </c>
      <c r="R6" s="2">
        <v>3087.54</v>
      </c>
      <c r="S6" s="2">
        <v>1525.25</v>
      </c>
      <c r="T6" s="2">
        <v>3087.54</v>
      </c>
      <c r="U6" s="2">
        <v>1525.25</v>
      </c>
      <c r="V6" s="2">
        <v>3087.54</v>
      </c>
      <c r="W6" s="2">
        <v>1525.25</v>
      </c>
      <c r="X6" s="2">
        <v>6175.08</v>
      </c>
      <c r="Y6" s="2">
        <v>3223.39</v>
      </c>
    </row>
    <row r="7" spans="1:25" ht="12.75" x14ac:dyDescent="0.2">
      <c r="A7" s="1" t="s">
        <v>7</v>
      </c>
      <c r="B7" s="2">
        <v>2622.86</v>
      </c>
      <c r="C7" s="2">
        <v>1902.45</v>
      </c>
      <c r="D7" s="2">
        <v>2622.86</v>
      </c>
      <c r="E7" s="2">
        <v>1902.45</v>
      </c>
      <c r="F7" s="2">
        <v>2622.86</v>
      </c>
      <c r="G7" s="2">
        <v>1902.45</v>
      </c>
      <c r="H7" s="2">
        <v>2622.86</v>
      </c>
      <c r="I7" s="2">
        <v>1902.45</v>
      </c>
      <c r="J7" s="2">
        <v>2646.47</v>
      </c>
      <c r="K7" s="2">
        <v>1919.58</v>
      </c>
      <c r="L7" s="2">
        <v>5292.94</v>
      </c>
      <c r="M7" s="2">
        <v>4036.75</v>
      </c>
      <c r="N7" s="2">
        <v>2740.91</v>
      </c>
      <c r="O7" s="2">
        <v>1995.13</v>
      </c>
      <c r="P7" s="2">
        <v>2646.47</v>
      </c>
      <c r="Q7" s="2">
        <v>1919.58</v>
      </c>
      <c r="R7" s="2">
        <v>2646.47</v>
      </c>
      <c r="S7" s="2">
        <v>1919.58</v>
      </c>
      <c r="T7" s="2">
        <v>2646.47</v>
      </c>
      <c r="U7" s="2">
        <v>1919.58</v>
      </c>
      <c r="V7" s="2">
        <v>2646.47</v>
      </c>
      <c r="W7" s="2">
        <v>1919.58</v>
      </c>
      <c r="X7" s="2">
        <v>5292.94</v>
      </c>
      <c r="Y7" s="2">
        <v>4036.75</v>
      </c>
    </row>
    <row r="8" spans="1:25" ht="12.75" x14ac:dyDescent="0.2">
      <c r="A8" s="1" t="s">
        <v>8</v>
      </c>
      <c r="B8" s="2">
        <v>2622.86</v>
      </c>
      <c r="C8" s="2">
        <v>1992.59</v>
      </c>
      <c r="D8" s="2">
        <v>2622.86</v>
      </c>
      <c r="E8" s="2">
        <v>1992.59</v>
      </c>
      <c r="F8" s="2">
        <v>2622.86</v>
      </c>
      <c r="G8" s="2">
        <v>1992.59</v>
      </c>
      <c r="H8" s="2">
        <v>2622.86</v>
      </c>
      <c r="I8" s="2">
        <v>1992.59</v>
      </c>
      <c r="J8" s="2">
        <v>2646.47</v>
      </c>
      <c r="K8" s="2">
        <v>2008.14</v>
      </c>
      <c r="L8" s="2">
        <v>5292.94</v>
      </c>
      <c r="M8" s="2">
        <v>4164.49</v>
      </c>
      <c r="N8" s="2">
        <v>2740.91</v>
      </c>
      <c r="O8" s="2">
        <v>2083.4499999999998</v>
      </c>
      <c r="P8" s="2">
        <v>2646.47</v>
      </c>
      <c r="Q8" s="2">
        <v>2006.56</v>
      </c>
      <c r="R8" s="2">
        <v>2646.47</v>
      </c>
      <c r="S8" s="2">
        <v>2006.56</v>
      </c>
      <c r="T8" s="2">
        <v>2646.47</v>
      </c>
      <c r="U8" s="2">
        <v>2006.56</v>
      </c>
      <c r="V8" s="2">
        <v>2646.47</v>
      </c>
      <c r="W8" s="2">
        <v>2006.56</v>
      </c>
      <c r="X8" s="2">
        <v>5292.94</v>
      </c>
      <c r="Y8" s="2">
        <v>4158.67</v>
      </c>
    </row>
    <row r="9" spans="1:25" ht="12.75" x14ac:dyDescent="0.2">
      <c r="A9" s="1" t="s">
        <v>9</v>
      </c>
      <c r="B9" s="2">
        <v>2773.98</v>
      </c>
      <c r="C9" s="2">
        <v>2199.04</v>
      </c>
      <c r="D9" s="2">
        <v>2773.98</v>
      </c>
      <c r="E9" s="2">
        <v>2199.04</v>
      </c>
      <c r="F9" s="2">
        <v>2773.98</v>
      </c>
      <c r="G9" s="2">
        <v>2199.04</v>
      </c>
      <c r="H9" s="2">
        <v>2773.98</v>
      </c>
      <c r="I9" s="2">
        <v>2199.04</v>
      </c>
      <c r="J9" s="2">
        <v>2798.95</v>
      </c>
      <c r="K9" s="2">
        <v>2216.91</v>
      </c>
      <c r="L9" s="2">
        <v>5597.9</v>
      </c>
      <c r="M9" s="2">
        <v>4475.25</v>
      </c>
      <c r="N9" s="2">
        <v>2898.83</v>
      </c>
      <c r="O9" s="2">
        <v>2296.23</v>
      </c>
      <c r="P9" s="2">
        <v>2837.07</v>
      </c>
      <c r="Q9" s="2">
        <v>2239.48</v>
      </c>
      <c r="R9" s="2">
        <v>2837.07</v>
      </c>
      <c r="S9" s="4">
        <v>2239.48</v>
      </c>
      <c r="T9" s="2">
        <v>2837.07</v>
      </c>
      <c r="U9" s="4">
        <v>2239.48</v>
      </c>
      <c r="V9" s="2">
        <v>2837.07</v>
      </c>
      <c r="W9" s="4">
        <v>2239.48</v>
      </c>
      <c r="X9" s="2">
        <v>5674.14</v>
      </c>
      <c r="Y9" s="2">
        <v>4502.2299999999996</v>
      </c>
    </row>
    <row r="10" spans="1:25" ht="12.75" x14ac:dyDescent="0.2">
      <c r="A10" s="1" t="s">
        <v>10</v>
      </c>
      <c r="B10" s="2">
        <v>2622.86</v>
      </c>
      <c r="C10" s="2">
        <v>1976.33</v>
      </c>
      <c r="D10" s="2">
        <v>2622.86</v>
      </c>
      <c r="E10" s="2">
        <v>1976.33</v>
      </c>
      <c r="F10" s="2">
        <v>2622.86</v>
      </c>
      <c r="G10" s="2">
        <v>1976.33</v>
      </c>
      <c r="H10" s="2">
        <v>2622.86</v>
      </c>
      <c r="I10" s="2">
        <v>1976.33</v>
      </c>
      <c r="J10" s="2">
        <v>2646.47</v>
      </c>
      <c r="K10" s="2">
        <v>1991.74</v>
      </c>
      <c r="L10" s="2">
        <v>5292.94</v>
      </c>
      <c r="M10" s="2">
        <v>4131.67</v>
      </c>
      <c r="N10" s="2">
        <v>2740.91</v>
      </c>
      <c r="O10" s="2">
        <v>2066.73</v>
      </c>
      <c r="P10" s="2">
        <v>2646.47</v>
      </c>
      <c r="Q10" s="2">
        <v>1990.41</v>
      </c>
      <c r="R10" s="2">
        <v>2646.47</v>
      </c>
      <c r="S10" s="2">
        <v>1990.41</v>
      </c>
      <c r="T10" s="2">
        <v>2646.47</v>
      </c>
      <c r="U10" s="2">
        <v>1990.41</v>
      </c>
      <c r="V10" s="2">
        <v>2646.47</v>
      </c>
      <c r="W10" s="2">
        <v>1990.41</v>
      </c>
      <c r="X10" s="2">
        <v>5292.94</v>
      </c>
      <c r="Y10" s="2">
        <v>4126.38</v>
      </c>
    </row>
    <row r="11" spans="1:25" ht="12.75" x14ac:dyDescent="0.2">
      <c r="A11" s="1" t="s">
        <v>11</v>
      </c>
      <c r="B11" s="2">
        <v>2622.86</v>
      </c>
      <c r="C11" s="2">
        <v>1976.33</v>
      </c>
      <c r="D11" s="2">
        <v>2622.86</v>
      </c>
      <c r="E11" s="2">
        <v>1976.33</v>
      </c>
      <c r="F11" s="2">
        <v>2622.86</v>
      </c>
      <c r="G11" s="2">
        <v>1976.33</v>
      </c>
      <c r="H11" s="2">
        <v>2622.86</v>
      </c>
      <c r="I11" s="2">
        <v>1976.33</v>
      </c>
      <c r="J11" s="2">
        <v>2646.47</v>
      </c>
      <c r="K11" s="2">
        <v>1991.74</v>
      </c>
      <c r="L11" s="2">
        <v>5292.94</v>
      </c>
      <c r="M11" s="2">
        <v>4131.67</v>
      </c>
      <c r="N11" s="2">
        <v>2740.91</v>
      </c>
      <c r="O11" s="2">
        <v>2066.73</v>
      </c>
      <c r="P11" s="2">
        <v>2646.47</v>
      </c>
      <c r="Q11" s="2">
        <v>1990.41</v>
      </c>
      <c r="R11" s="2">
        <v>2646.47</v>
      </c>
      <c r="S11" s="2">
        <v>1990.41</v>
      </c>
      <c r="T11" s="2">
        <v>2646.47</v>
      </c>
      <c r="U11" s="2">
        <v>1990.41</v>
      </c>
      <c r="V11" s="2">
        <v>2646.47</v>
      </c>
      <c r="W11" s="2">
        <v>1990.41</v>
      </c>
      <c r="X11" s="2">
        <v>5292.94</v>
      </c>
      <c r="Y11" s="2">
        <v>4126.38</v>
      </c>
    </row>
    <row r="12" spans="1:25" ht="12.75" x14ac:dyDescent="0.2">
      <c r="A12" s="1" t="s">
        <v>12</v>
      </c>
      <c r="B12" s="2">
        <f>SUM(B4:B11)</f>
        <v>21571.140000000003</v>
      </c>
      <c r="C12" s="2">
        <f t="shared" ref="C12:Y12" si="0">SUM(C4:C11)</f>
        <v>15589.59</v>
      </c>
      <c r="D12" s="2">
        <f t="shared" si="0"/>
        <v>21571.140000000003</v>
      </c>
      <c r="E12" s="2">
        <f t="shared" si="0"/>
        <v>15589.59</v>
      </c>
      <c r="F12" s="2">
        <f t="shared" si="0"/>
        <v>21571.140000000003</v>
      </c>
      <c r="G12" s="2">
        <f t="shared" si="0"/>
        <v>15589.59</v>
      </c>
      <c r="H12" s="2">
        <f t="shared" si="0"/>
        <v>21571.140000000003</v>
      </c>
      <c r="I12" s="2">
        <f t="shared" si="0"/>
        <v>15589.59</v>
      </c>
      <c r="J12" s="2">
        <f t="shared" si="0"/>
        <v>21765.31</v>
      </c>
      <c r="K12" s="2">
        <f t="shared" si="0"/>
        <v>15715.31</v>
      </c>
      <c r="L12" s="2">
        <f t="shared" si="0"/>
        <v>43530.62</v>
      </c>
      <c r="M12" s="2">
        <f t="shared" si="0"/>
        <v>32680.759999999995</v>
      </c>
      <c r="N12" s="2">
        <f t="shared" si="0"/>
        <v>22541.989999999998</v>
      </c>
      <c r="O12" s="2">
        <f t="shared" si="0"/>
        <v>16310.939999999999</v>
      </c>
      <c r="P12" s="2">
        <f t="shared" si="0"/>
        <v>21803.43</v>
      </c>
      <c r="Q12" s="2">
        <f t="shared" si="0"/>
        <v>15729.669999999998</v>
      </c>
      <c r="R12" s="2">
        <f t="shared" si="0"/>
        <v>21803.43</v>
      </c>
      <c r="S12" s="2">
        <f t="shared" si="0"/>
        <v>15729.669999999998</v>
      </c>
      <c r="T12" s="2">
        <f t="shared" si="0"/>
        <v>21803.43</v>
      </c>
      <c r="U12" s="2">
        <f t="shared" si="0"/>
        <v>15729.669999999998</v>
      </c>
      <c r="V12" s="2">
        <f t="shared" si="0"/>
        <v>21803.43</v>
      </c>
      <c r="W12" s="2">
        <f t="shared" si="0"/>
        <v>15729.669999999998</v>
      </c>
      <c r="X12" s="2">
        <f t="shared" si="0"/>
        <v>43606.86</v>
      </c>
      <c r="Y12" s="2">
        <f t="shared" si="0"/>
        <v>32677.579999999998</v>
      </c>
    </row>
    <row r="13" spans="1:25" ht="12.75" x14ac:dyDescent="0.2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2">
      <c r="B14" s="3">
        <v>44197</v>
      </c>
      <c r="D14" s="3">
        <v>44228</v>
      </c>
      <c r="F14" s="3">
        <v>44256</v>
      </c>
      <c r="H14" s="3">
        <v>44287</v>
      </c>
      <c r="J14" s="3">
        <v>44317</v>
      </c>
      <c r="L14" s="3">
        <v>44348</v>
      </c>
      <c r="M14" s="3"/>
      <c r="N14" s="3">
        <v>44378</v>
      </c>
      <c r="P14" s="3">
        <v>44409</v>
      </c>
      <c r="R14" s="3">
        <v>44440</v>
      </c>
      <c r="T14" s="3">
        <v>44470</v>
      </c>
      <c r="V14" s="3">
        <v>44501</v>
      </c>
      <c r="W14" s="3"/>
      <c r="X14" s="3">
        <v>44531</v>
      </c>
    </row>
    <row r="15" spans="1:25" ht="12.75" x14ac:dyDescent="0.2">
      <c r="B15" s="1" t="s">
        <v>2</v>
      </c>
      <c r="C15" s="1" t="s">
        <v>3</v>
      </c>
      <c r="D15" s="1" t="s">
        <v>2</v>
      </c>
      <c r="E15" s="1" t="s">
        <v>3</v>
      </c>
      <c r="F15" s="1" t="s">
        <v>2</v>
      </c>
      <c r="G15" s="1" t="s">
        <v>3</v>
      </c>
      <c r="H15" s="1" t="s">
        <v>2</v>
      </c>
      <c r="I15" s="1" t="s">
        <v>3</v>
      </c>
      <c r="J15" s="1" t="s">
        <v>2</v>
      </c>
      <c r="K15" s="1" t="s">
        <v>3</v>
      </c>
      <c r="L15" s="1" t="s">
        <v>2</v>
      </c>
      <c r="M15" s="1" t="s">
        <v>3</v>
      </c>
      <c r="N15" s="1" t="s">
        <v>2</v>
      </c>
      <c r="O15" s="1" t="s">
        <v>3</v>
      </c>
      <c r="P15" s="1" t="s">
        <v>2</v>
      </c>
      <c r="Q15" s="1" t="s">
        <v>3</v>
      </c>
      <c r="R15" s="1" t="s">
        <v>2</v>
      </c>
      <c r="S15" s="1" t="s">
        <v>3</v>
      </c>
      <c r="T15" s="1" t="s">
        <v>2</v>
      </c>
      <c r="U15" s="1" t="s">
        <v>3</v>
      </c>
      <c r="V15" s="1" t="s">
        <v>2</v>
      </c>
      <c r="W15" s="1" t="s">
        <v>3</v>
      </c>
      <c r="X15" s="1" t="s">
        <v>2</v>
      </c>
      <c r="Y15" s="1" t="s">
        <v>3</v>
      </c>
    </row>
    <row r="16" spans="1:25" ht="12.75" x14ac:dyDescent="0.2">
      <c r="A16" s="1" t="s">
        <v>13</v>
      </c>
      <c r="B16" s="2">
        <v>146.63999999999999</v>
      </c>
      <c r="C16" s="2">
        <v>143.71</v>
      </c>
      <c r="D16" s="2">
        <v>146.63999999999999</v>
      </c>
      <c r="E16" s="2">
        <v>143.71</v>
      </c>
      <c r="F16" s="2">
        <v>56.4</v>
      </c>
      <c r="G16" s="2">
        <v>55.27</v>
      </c>
      <c r="H16" s="2">
        <v>157.91999999999999</v>
      </c>
      <c r="I16" s="2">
        <v>154.76</v>
      </c>
      <c r="J16" s="1">
        <v>45.12</v>
      </c>
      <c r="K16" s="1">
        <v>44.22</v>
      </c>
      <c r="L16" s="2">
        <v>45.12</v>
      </c>
      <c r="M16" s="2">
        <v>44.22</v>
      </c>
      <c r="N16" s="2">
        <v>45.12</v>
      </c>
      <c r="O16" s="2">
        <v>44.22</v>
      </c>
      <c r="P16" s="2">
        <v>56.4</v>
      </c>
      <c r="Q16" s="2">
        <v>55.27</v>
      </c>
      <c r="R16" s="2">
        <v>56.4</v>
      </c>
      <c r="S16" s="2">
        <v>55.27</v>
      </c>
      <c r="T16" s="1">
        <v>45.12</v>
      </c>
      <c r="U16" s="1">
        <v>44.22</v>
      </c>
      <c r="V16" s="1">
        <v>101.52</v>
      </c>
      <c r="W16" s="1">
        <v>99.49</v>
      </c>
      <c r="X16" s="1">
        <v>169.2</v>
      </c>
      <c r="Y16" s="1">
        <v>165.82</v>
      </c>
    </row>
    <row r="17" spans="1:25" ht="12.75" x14ac:dyDescent="0.2">
      <c r="A17" s="1" t="s">
        <v>15</v>
      </c>
      <c r="B17" s="2">
        <v>524.52</v>
      </c>
      <c r="C17" s="2">
        <v>445.84</v>
      </c>
      <c r="D17" s="2">
        <v>353.44</v>
      </c>
      <c r="E17" s="2">
        <v>300.42</v>
      </c>
      <c r="F17" s="2">
        <v>742.6</v>
      </c>
      <c r="G17" s="2">
        <v>631.21</v>
      </c>
      <c r="H17" s="2">
        <v>832.84</v>
      </c>
      <c r="I17" s="2">
        <v>707.91</v>
      </c>
      <c r="J17" s="2">
        <v>776.44</v>
      </c>
      <c r="K17" s="2">
        <v>659.97</v>
      </c>
      <c r="L17" s="2">
        <v>605.36</v>
      </c>
      <c r="M17" s="2">
        <v>514.55999999999995</v>
      </c>
      <c r="N17" s="2">
        <v>731.32</v>
      </c>
      <c r="O17" s="2">
        <v>621.62</v>
      </c>
      <c r="P17" s="2">
        <v>695.6</v>
      </c>
      <c r="Q17" s="2">
        <v>591.26</v>
      </c>
      <c r="R17" s="2">
        <v>434.28</v>
      </c>
      <c r="S17" s="2">
        <v>369.14</v>
      </c>
      <c r="T17" s="2">
        <v>605.36</v>
      </c>
      <c r="U17" s="2">
        <v>514.55999999999995</v>
      </c>
      <c r="V17" s="2">
        <v>650.48</v>
      </c>
      <c r="W17" s="2">
        <v>552.91</v>
      </c>
      <c r="X17" s="2">
        <v>799</v>
      </c>
      <c r="Y17" s="2">
        <v>679.15</v>
      </c>
    </row>
    <row r="18" spans="1:25" ht="12.75" x14ac:dyDescent="0.2">
      <c r="A18" s="1" t="s">
        <v>16</v>
      </c>
      <c r="B18" s="2">
        <v>56.4</v>
      </c>
      <c r="C18" s="2">
        <v>55.27</v>
      </c>
      <c r="D18" s="2">
        <v>191.76</v>
      </c>
      <c r="E18" s="2">
        <v>187.92</v>
      </c>
      <c r="F18" s="2">
        <v>157.91999999999999</v>
      </c>
      <c r="G18" s="2">
        <v>154.76</v>
      </c>
      <c r="H18" s="2">
        <v>248.16</v>
      </c>
      <c r="I18" s="2">
        <v>243.2</v>
      </c>
      <c r="J18" s="2">
        <v>56.4</v>
      </c>
      <c r="K18" s="2">
        <v>55.27</v>
      </c>
      <c r="L18" s="2">
        <v>56.4</v>
      </c>
      <c r="M18" s="2">
        <v>55.27</v>
      </c>
      <c r="N18" s="2">
        <v>101.52</v>
      </c>
      <c r="O18" s="2">
        <v>99.49</v>
      </c>
      <c r="P18" s="2">
        <v>135.36000000000001</v>
      </c>
      <c r="Q18" s="2">
        <v>132.65</v>
      </c>
      <c r="R18" s="2">
        <v>56.4</v>
      </c>
      <c r="S18" s="2">
        <v>55.27</v>
      </c>
      <c r="T18" s="2">
        <v>101.52</v>
      </c>
      <c r="U18" s="2">
        <v>99.49</v>
      </c>
      <c r="V18" s="2">
        <v>56.4</v>
      </c>
      <c r="W18" s="2">
        <v>55.27</v>
      </c>
      <c r="X18" s="2">
        <v>214.32</v>
      </c>
      <c r="Y18" s="2">
        <v>210.03</v>
      </c>
    </row>
    <row r="19" spans="1:25" ht="12.75" x14ac:dyDescent="0.2">
      <c r="A19" s="1" t="s">
        <v>28</v>
      </c>
      <c r="B19" s="5" t="s">
        <v>14</v>
      </c>
      <c r="C19" s="5" t="s">
        <v>14</v>
      </c>
      <c r="D19" s="5" t="s">
        <v>14</v>
      </c>
      <c r="E19" s="5" t="s">
        <v>14</v>
      </c>
      <c r="F19" s="5" t="s">
        <v>14</v>
      </c>
      <c r="G19" s="5" t="s">
        <v>14</v>
      </c>
      <c r="H19" s="5" t="s">
        <v>14</v>
      </c>
      <c r="I19" s="5" t="s">
        <v>14</v>
      </c>
      <c r="J19" s="5" t="s">
        <v>14</v>
      </c>
      <c r="K19" s="5" t="s">
        <v>14</v>
      </c>
      <c r="L19" s="5" t="s">
        <v>14</v>
      </c>
      <c r="M19" s="5" t="s">
        <v>14</v>
      </c>
      <c r="N19" s="5" t="s">
        <v>14</v>
      </c>
      <c r="O19" s="5" t="s">
        <v>14</v>
      </c>
      <c r="P19" s="5" t="s">
        <v>14</v>
      </c>
      <c r="Q19" s="5" t="s">
        <v>14</v>
      </c>
      <c r="R19" s="5" t="s">
        <v>14</v>
      </c>
      <c r="S19" s="5" t="s">
        <v>14</v>
      </c>
      <c r="T19" s="2">
        <v>182.36</v>
      </c>
      <c r="U19" s="2">
        <v>178.71</v>
      </c>
      <c r="V19" s="2">
        <v>650.48</v>
      </c>
      <c r="W19" s="2">
        <v>637.47</v>
      </c>
      <c r="X19" s="2">
        <v>889.24</v>
      </c>
      <c r="Y19" s="2">
        <v>871.46</v>
      </c>
    </row>
    <row r="20" spans="1:25" ht="12.75" x14ac:dyDescent="0.2">
      <c r="A20" s="1" t="s">
        <v>17</v>
      </c>
      <c r="B20" s="2">
        <v>146.63999999999999</v>
      </c>
      <c r="C20" s="2">
        <v>143.71</v>
      </c>
      <c r="D20" s="2">
        <v>56.4</v>
      </c>
      <c r="E20" s="2">
        <v>55.27</v>
      </c>
      <c r="F20" s="2">
        <v>157.91999999999999</v>
      </c>
      <c r="G20" s="2">
        <v>154.76</v>
      </c>
      <c r="H20" s="2">
        <v>112.8</v>
      </c>
      <c r="I20" s="2">
        <v>110.54</v>
      </c>
      <c r="J20" s="2">
        <v>146.63999999999999</v>
      </c>
      <c r="K20" s="2">
        <v>143.71</v>
      </c>
      <c r="L20" s="2">
        <v>146.63999999999999</v>
      </c>
      <c r="M20" s="2">
        <v>124.64</v>
      </c>
      <c r="N20" s="5" t="s">
        <v>14</v>
      </c>
      <c r="O20" s="5" t="s">
        <v>14</v>
      </c>
      <c r="P20" s="2">
        <v>56.4</v>
      </c>
      <c r="Q20" s="2">
        <v>55.27</v>
      </c>
      <c r="R20" s="2">
        <v>56.4</v>
      </c>
      <c r="S20" s="2">
        <v>55.27</v>
      </c>
      <c r="T20" s="2">
        <v>101.52</v>
      </c>
      <c r="U20" s="2">
        <v>99.49</v>
      </c>
      <c r="V20" s="2">
        <v>56.4</v>
      </c>
      <c r="W20" s="2">
        <v>55.27</v>
      </c>
      <c r="X20" s="2">
        <v>112.8</v>
      </c>
      <c r="Y20" s="2">
        <v>110.54</v>
      </c>
    </row>
    <row r="21" spans="1:25" ht="12.75" x14ac:dyDescent="0.2">
      <c r="A21" s="1" t="s">
        <v>18</v>
      </c>
      <c r="B21" s="2">
        <v>146.63999999999999</v>
      </c>
      <c r="C21" s="2">
        <v>124.64</v>
      </c>
      <c r="D21" s="2">
        <v>146.63999999999999</v>
      </c>
      <c r="E21" s="2">
        <v>124.64</v>
      </c>
      <c r="F21" s="2">
        <v>157.91999999999999</v>
      </c>
      <c r="G21" s="2">
        <v>134.22999999999999</v>
      </c>
      <c r="H21" s="2">
        <v>293.27999999999997</v>
      </c>
      <c r="I21" s="2">
        <v>249.29</v>
      </c>
      <c r="J21" s="2">
        <v>146.63999999999999</v>
      </c>
      <c r="K21" s="2">
        <v>124.64</v>
      </c>
      <c r="L21" s="2">
        <v>146.63999999999999</v>
      </c>
      <c r="M21" s="2">
        <v>124.64</v>
      </c>
      <c r="N21" s="2">
        <v>101.52</v>
      </c>
      <c r="O21" s="2">
        <v>86.29</v>
      </c>
      <c r="P21" s="2">
        <v>236.88</v>
      </c>
      <c r="Q21" s="2">
        <v>201.35</v>
      </c>
      <c r="R21" s="2">
        <v>56.4</v>
      </c>
      <c r="S21" s="2">
        <v>47.94</v>
      </c>
      <c r="T21" s="2">
        <v>146.63999999999999</v>
      </c>
      <c r="U21" s="2">
        <v>124.64</v>
      </c>
      <c r="V21" s="2">
        <v>146.63999999999999</v>
      </c>
      <c r="W21" s="2">
        <v>124.64</v>
      </c>
      <c r="X21" s="2">
        <v>259.44</v>
      </c>
      <c r="Y21" s="2">
        <v>220.52</v>
      </c>
    </row>
    <row r="22" spans="1:25" ht="12.75" x14ac:dyDescent="0.2">
      <c r="A22" s="1" t="s">
        <v>19</v>
      </c>
      <c r="B22" s="1">
        <v>686.2</v>
      </c>
      <c r="C22" s="1">
        <v>583.27</v>
      </c>
      <c r="D22" s="1">
        <v>569.64</v>
      </c>
      <c r="E22" s="1">
        <v>484.19</v>
      </c>
      <c r="F22" s="1">
        <v>787.72</v>
      </c>
      <c r="G22" s="1">
        <v>669.56</v>
      </c>
      <c r="H22" s="1">
        <v>832.84</v>
      </c>
      <c r="I22" s="1">
        <v>707.91</v>
      </c>
      <c r="J22" s="1">
        <v>560.24</v>
      </c>
      <c r="K22" s="1">
        <v>476.2</v>
      </c>
      <c r="L22" s="2">
        <v>605.36</v>
      </c>
      <c r="M22" s="2">
        <v>514.55999999999995</v>
      </c>
      <c r="N22" s="2">
        <v>560.24</v>
      </c>
      <c r="O22" s="2">
        <v>476.2</v>
      </c>
      <c r="P22" s="2">
        <v>650.48</v>
      </c>
      <c r="Q22" s="2">
        <v>552.91</v>
      </c>
      <c r="R22" s="2">
        <v>686.2</v>
      </c>
      <c r="S22" s="2">
        <v>583.27</v>
      </c>
      <c r="T22" s="2">
        <v>605.36</v>
      </c>
      <c r="U22" s="2">
        <v>514.55999999999995</v>
      </c>
      <c r="V22" s="2">
        <v>650.48</v>
      </c>
      <c r="W22" s="2">
        <v>552.91</v>
      </c>
      <c r="X22" s="2">
        <v>889.24</v>
      </c>
      <c r="Y22" s="2">
        <v>755.85</v>
      </c>
    </row>
    <row r="23" spans="1:25" ht="12.75" x14ac:dyDescent="0.2">
      <c r="A23" s="1" t="s">
        <v>20</v>
      </c>
      <c r="B23" s="2">
        <v>146.63999999999999</v>
      </c>
      <c r="C23" s="2">
        <v>143.71</v>
      </c>
      <c r="D23" s="2">
        <v>101.52</v>
      </c>
      <c r="E23" s="2">
        <v>99.49</v>
      </c>
      <c r="F23" s="2">
        <v>157.91999999999999</v>
      </c>
      <c r="G23" s="2">
        <v>154.76</v>
      </c>
      <c r="H23" s="2">
        <v>248.16</v>
      </c>
      <c r="I23" s="2">
        <v>243.2</v>
      </c>
      <c r="J23" s="2">
        <v>146.63999999999999</v>
      </c>
      <c r="K23" s="2">
        <v>143.71</v>
      </c>
      <c r="L23" s="2">
        <v>146.63999999999999</v>
      </c>
      <c r="M23" s="2">
        <v>143.71</v>
      </c>
      <c r="N23" s="2">
        <v>101.52</v>
      </c>
      <c r="O23" s="2">
        <v>99.49</v>
      </c>
      <c r="P23" s="2">
        <v>101.52</v>
      </c>
      <c r="Q23" s="2">
        <v>99.49</v>
      </c>
      <c r="R23" s="2">
        <v>56.4</v>
      </c>
      <c r="S23" s="2">
        <v>55.27</v>
      </c>
      <c r="T23" s="2">
        <v>146.63999999999999</v>
      </c>
      <c r="U23" s="2">
        <v>143.71</v>
      </c>
      <c r="V23" s="2">
        <v>146.63999999999999</v>
      </c>
      <c r="W23" s="2">
        <v>143.71</v>
      </c>
      <c r="X23" s="2">
        <v>259.44</v>
      </c>
      <c r="Y23" s="2">
        <v>254.25</v>
      </c>
    </row>
    <row r="24" spans="1:25" ht="12.75" x14ac:dyDescent="0.2">
      <c r="A24" s="1" t="s">
        <v>21</v>
      </c>
      <c r="B24" s="2">
        <v>56.4</v>
      </c>
      <c r="C24" s="2">
        <v>55.27</v>
      </c>
      <c r="D24" s="2">
        <v>191.76</v>
      </c>
      <c r="E24" s="2">
        <v>187.92</v>
      </c>
      <c r="F24" s="2">
        <v>112.8</v>
      </c>
      <c r="G24" s="2">
        <v>110.54</v>
      </c>
      <c r="H24" s="2">
        <v>248.16</v>
      </c>
      <c r="I24" s="2">
        <v>243.2</v>
      </c>
      <c r="J24" s="2">
        <v>56.4</v>
      </c>
      <c r="K24" s="2">
        <v>55.27</v>
      </c>
      <c r="L24" s="2">
        <v>146.63999999999999</v>
      </c>
      <c r="M24" s="2">
        <v>143.71</v>
      </c>
      <c r="N24" s="2">
        <v>56.4</v>
      </c>
      <c r="O24" s="2">
        <v>55.27</v>
      </c>
      <c r="P24" s="2">
        <v>236.88</v>
      </c>
      <c r="Q24" s="2">
        <v>232.14</v>
      </c>
      <c r="R24" s="2">
        <v>56.4</v>
      </c>
      <c r="S24" s="2">
        <v>55.27</v>
      </c>
      <c r="T24" s="5" t="s">
        <v>14</v>
      </c>
      <c r="U24" s="5" t="s">
        <v>14</v>
      </c>
      <c r="V24" s="2">
        <v>146.63999999999999</v>
      </c>
      <c r="W24" s="2">
        <v>143.71</v>
      </c>
      <c r="X24" s="2">
        <v>259.44</v>
      </c>
      <c r="Y24" s="2">
        <v>254.25</v>
      </c>
    </row>
    <row r="25" spans="1:25" ht="12.75" x14ac:dyDescent="0.2">
      <c r="A25" s="1" t="s">
        <v>22</v>
      </c>
      <c r="B25" s="2">
        <v>146.63999999999999</v>
      </c>
      <c r="C25" s="2">
        <v>143.71</v>
      </c>
      <c r="D25" s="2">
        <v>146.63999999999999</v>
      </c>
      <c r="E25" s="2">
        <v>143.71</v>
      </c>
      <c r="F25" s="2">
        <v>112.8</v>
      </c>
      <c r="G25" s="2">
        <v>110.54</v>
      </c>
      <c r="H25" s="2">
        <v>157.91999999999999</v>
      </c>
      <c r="I25" s="2">
        <v>154.76</v>
      </c>
      <c r="J25" s="2">
        <v>146.63999999999999</v>
      </c>
      <c r="K25" s="2">
        <v>143.71</v>
      </c>
      <c r="L25" s="2">
        <v>146.63999999999999</v>
      </c>
      <c r="M25" s="2">
        <v>143.71</v>
      </c>
      <c r="N25" s="2">
        <v>101.52</v>
      </c>
      <c r="O25" s="2">
        <v>99.49</v>
      </c>
      <c r="P25" s="2">
        <v>146.63999999999999</v>
      </c>
      <c r="Q25" s="2">
        <v>143.71</v>
      </c>
      <c r="R25" s="2">
        <v>56.4</v>
      </c>
      <c r="S25" s="2">
        <v>55.27</v>
      </c>
      <c r="T25" s="2">
        <v>101.52</v>
      </c>
      <c r="U25" s="2">
        <v>69.03</v>
      </c>
      <c r="V25" s="2">
        <v>146.63999999999999</v>
      </c>
      <c r="W25" s="2">
        <v>143.71</v>
      </c>
      <c r="X25" s="2">
        <v>169.2</v>
      </c>
      <c r="Y25" s="2">
        <v>165.82</v>
      </c>
    </row>
    <row r="26" spans="1:25" ht="12.75" x14ac:dyDescent="0.2">
      <c r="A26" s="1" t="s">
        <v>23</v>
      </c>
      <c r="B26" s="2">
        <v>56.4</v>
      </c>
      <c r="C26" s="2">
        <v>38.35</v>
      </c>
      <c r="D26" s="2">
        <v>101.52</v>
      </c>
      <c r="E26" s="2">
        <v>69.03</v>
      </c>
      <c r="F26" s="2">
        <v>157.91999999999999</v>
      </c>
      <c r="G26" s="2">
        <v>107.39</v>
      </c>
      <c r="H26" s="2">
        <v>248.16</v>
      </c>
      <c r="I26" s="2">
        <v>168.75</v>
      </c>
      <c r="J26" s="2">
        <v>101.52</v>
      </c>
      <c r="K26" s="2">
        <v>69.03</v>
      </c>
      <c r="L26" s="2">
        <v>101.52</v>
      </c>
      <c r="M26" s="2">
        <v>69.03</v>
      </c>
      <c r="N26" s="2">
        <v>56.4</v>
      </c>
      <c r="O26" s="2">
        <v>38.35</v>
      </c>
      <c r="P26" s="2">
        <v>236.88</v>
      </c>
      <c r="Q26" s="2">
        <v>161.08000000000001</v>
      </c>
      <c r="R26" s="2">
        <v>56.4</v>
      </c>
      <c r="S26" s="2">
        <v>38.35</v>
      </c>
      <c r="T26" s="2">
        <v>101.52</v>
      </c>
      <c r="U26" s="2">
        <v>69.03</v>
      </c>
      <c r="V26" s="2">
        <v>101.52</v>
      </c>
      <c r="W26" s="2">
        <v>69.03</v>
      </c>
      <c r="X26" s="2">
        <v>259.44</v>
      </c>
      <c r="Y26" s="2">
        <v>176.42</v>
      </c>
    </row>
    <row r="27" spans="1:25" ht="12.75" x14ac:dyDescent="0.2">
      <c r="A27" s="1" t="s">
        <v>24</v>
      </c>
      <c r="B27" s="2">
        <v>695.6</v>
      </c>
      <c r="C27" s="2">
        <v>556.48</v>
      </c>
      <c r="D27" s="2">
        <v>666.46</v>
      </c>
      <c r="E27" s="2">
        <v>533.16999999999996</v>
      </c>
      <c r="F27" s="2">
        <v>706.8</v>
      </c>
      <c r="G27" s="2">
        <v>565.44000000000005</v>
      </c>
      <c r="H27" s="2">
        <v>706.88</v>
      </c>
      <c r="I27" s="2">
        <v>565.5</v>
      </c>
      <c r="J27" s="2">
        <v>650.48</v>
      </c>
      <c r="K27" s="2">
        <v>520.38</v>
      </c>
      <c r="L27" s="2">
        <v>621.34</v>
      </c>
      <c r="M27" s="2">
        <v>497.07</v>
      </c>
      <c r="N27" s="2">
        <v>519.82000000000005</v>
      </c>
      <c r="O27" s="2">
        <v>418.86</v>
      </c>
      <c r="P27" s="2">
        <v>711.58</v>
      </c>
      <c r="Q27" s="2">
        <v>569.26</v>
      </c>
      <c r="R27" s="2">
        <v>650.48</v>
      </c>
      <c r="S27" s="2">
        <v>520.38</v>
      </c>
      <c r="T27" s="1">
        <v>621.34</v>
      </c>
      <c r="U27" s="1">
        <v>497.07</v>
      </c>
      <c r="V27" s="2">
        <v>576.22</v>
      </c>
      <c r="W27" s="2">
        <v>460.98</v>
      </c>
      <c r="X27" s="2">
        <v>797.12</v>
      </c>
      <c r="Y27" s="2">
        <v>637.70000000000005</v>
      </c>
    </row>
    <row r="28" spans="1:25" ht="12.75" x14ac:dyDescent="0.2">
      <c r="A28" s="1" t="s">
        <v>25</v>
      </c>
      <c r="B28" s="2">
        <v>56.4</v>
      </c>
      <c r="C28" s="2">
        <v>55.27</v>
      </c>
      <c r="D28" s="2">
        <v>56.4</v>
      </c>
      <c r="E28" s="2">
        <v>55.27</v>
      </c>
      <c r="F28" s="2">
        <v>112.8</v>
      </c>
      <c r="G28" s="2">
        <v>110.54</v>
      </c>
      <c r="H28" s="2">
        <v>203.04</v>
      </c>
      <c r="I28" s="2">
        <v>198.98</v>
      </c>
      <c r="J28" s="2">
        <v>56.4</v>
      </c>
      <c r="K28" s="2">
        <v>55.27</v>
      </c>
      <c r="L28" s="2">
        <v>56.4</v>
      </c>
      <c r="M28" s="2">
        <v>55.27</v>
      </c>
      <c r="N28" s="2">
        <v>56.4</v>
      </c>
      <c r="O28" s="2">
        <v>55.27</v>
      </c>
      <c r="P28" s="2">
        <v>146.63999999999999</v>
      </c>
      <c r="Q28" s="2">
        <v>143.71</v>
      </c>
      <c r="R28" s="2">
        <v>56.4</v>
      </c>
      <c r="S28" s="2">
        <v>55.27</v>
      </c>
      <c r="T28" s="2">
        <v>101.52</v>
      </c>
      <c r="U28" s="2">
        <v>99.49</v>
      </c>
      <c r="V28" s="5" t="s">
        <v>14</v>
      </c>
      <c r="W28" s="5" t="s">
        <v>14</v>
      </c>
      <c r="X28" s="2">
        <v>214.32</v>
      </c>
      <c r="Y28" s="2">
        <v>210.03</v>
      </c>
    </row>
    <row r="29" spans="1:25" ht="12.75" x14ac:dyDescent="0.2">
      <c r="A29" s="1" t="s">
        <v>26</v>
      </c>
      <c r="B29" s="2">
        <v>594.08000000000004</v>
      </c>
      <c r="C29" s="2">
        <v>415.86</v>
      </c>
      <c r="D29" s="2">
        <v>695.6</v>
      </c>
      <c r="E29" s="2">
        <v>486.92</v>
      </c>
      <c r="F29" s="2">
        <v>742.6</v>
      </c>
      <c r="G29" s="2">
        <v>519.82000000000005</v>
      </c>
      <c r="H29" s="2">
        <v>923.08</v>
      </c>
      <c r="I29" s="2">
        <v>646.16</v>
      </c>
      <c r="J29" s="2">
        <v>524.52</v>
      </c>
      <c r="K29" s="2">
        <v>367.16</v>
      </c>
      <c r="L29" s="2">
        <v>468.12</v>
      </c>
      <c r="M29" s="2">
        <v>327.68</v>
      </c>
      <c r="N29" s="2">
        <v>731.32</v>
      </c>
      <c r="O29" s="2">
        <v>511.92</v>
      </c>
      <c r="P29" s="5" t="s">
        <v>14</v>
      </c>
      <c r="Q29" s="5" t="s">
        <v>14</v>
      </c>
      <c r="R29" s="5" t="s">
        <v>14</v>
      </c>
      <c r="S29" s="5" t="s">
        <v>14</v>
      </c>
      <c r="T29" s="5" t="s">
        <v>14</v>
      </c>
      <c r="U29" s="5" t="s">
        <v>14</v>
      </c>
      <c r="V29" s="5" t="s">
        <v>14</v>
      </c>
      <c r="W29" s="5" t="s">
        <v>14</v>
      </c>
      <c r="X29" s="5" t="s">
        <v>14</v>
      </c>
      <c r="Y29" s="5" t="s">
        <v>14</v>
      </c>
    </row>
    <row r="30" spans="1:25" ht="12.75" x14ac:dyDescent="0.2">
      <c r="A30" s="1" t="s">
        <v>27</v>
      </c>
      <c r="B30" s="2">
        <f>SUM(B16:B29)</f>
        <v>3459.2</v>
      </c>
      <c r="C30" s="2">
        <f t="shared" ref="C30:Y30" si="1">SUM(C16:C29)</f>
        <v>2905.09</v>
      </c>
      <c r="D30" s="2">
        <f t="shared" si="1"/>
        <v>3424.42</v>
      </c>
      <c r="E30" s="2">
        <f t="shared" si="1"/>
        <v>2871.66</v>
      </c>
      <c r="F30" s="2">
        <f t="shared" si="1"/>
        <v>4164.1200000000008</v>
      </c>
      <c r="G30" s="2">
        <f t="shared" si="1"/>
        <v>3478.82</v>
      </c>
      <c r="H30" s="2">
        <f t="shared" si="1"/>
        <v>5213.24</v>
      </c>
      <c r="I30" s="2">
        <f t="shared" si="1"/>
        <v>4394.16</v>
      </c>
      <c r="J30" s="2">
        <f t="shared" si="1"/>
        <v>3414.08</v>
      </c>
      <c r="K30" s="2">
        <f t="shared" si="1"/>
        <v>2858.54</v>
      </c>
      <c r="L30" s="2">
        <f t="shared" si="1"/>
        <v>3292.8199999999997</v>
      </c>
      <c r="M30" s="2">
        <f t="shared" si="1"/>
        <v>2758.0699999999997</v>
      </c>
      <c r="N30" s="2">
        <f t="shared" si="1"/>
        <v>3163.1000000000004</v>
      </c>
      <c r="O30" s="2">
        <f t="shared" si="1"/>
        <v>2606.4699999999998</v>
      </c>
      <c r="P30" s="2">
        <f t="shared" si="1"/>
        <v>3411.2599999999998</v>
      </c>
      <c r="Q30" s="2">
        <f t="shared" si="1"/>
        <v>2938.1000000000004</v>
      </c>
      <c r="R30" s="2">
        <f t="shared" si="1"/>
        <v>2278.5600000000004</v>
      </c>
      <c r="S30" s="2">
        <f t="shared" si="1"/>
        <v>1945.9699999999998</v>
      </c>
      <c r="T30" s="2">
        <f t="shared" si="1"/>
        <v>2860.42</v>
      </c>
      <c r="U30" s="2">
        <f t="shared" si="1"/>
        <v>2454</v>
      </c>
      <c r="V30" s="2">
        <f t="shared" si="1"/>
        <v>3430.0599999999995</v>
      </c>
      <c r="W30" s="2">
        <f t="shared" si="1"/>
        <v>3039.1000000000004</v>
      </c>
      <c r="X30" s="2">
        <f t="shared" si="1"/>
        <v>5292.2</v>
      </c>
      <c r="Y30" s="2">
        <f t="shared" si="1"/>
        <v>4711.84</v>
      </c>
    </row>
    <row r="33" spans="2:25" ht="12.75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X33" s="2"/>
      <c r="Y3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RetribucionsRegidors2021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Bautista</dc:creator>
  <cp:lastModifiedBy>nuria</cp:lastModifiedBy>
  <dcterms:created xsi:type="dcterms:W3CDTF">2022-03-14T08:38:48Z</dcterms:created>
  <dcterms:modified xsi:type="dcterms:W3CDTF">2022-03-16T08:41:43Z</dcterms:modified>
</cp:coreProperties>
</file>